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Arkusz1!$A$1:$K$34</definedName>
  </definedNames>
  <calcPr calcId="145621"/>
</workbook>
</file>

<file path=xl/calcChain.xml><?xml version="1.0" encoding="utf-8"?>
<calcChain xmlns="http://schemas.openxmlformats.org/spreadsheetml/2006/main">
  <c r="H26" i="1" l="1"/>
  <c r="J26" i="1" l="1"/>
  <c r="K26" i="1"/>
</calcChain>
</file>

<file path=xl/sharedStrings.xml><?xml version="1.0" encoding="utf-8"?>
<sst xmlns="http://schemas.openxmlformats.org/spreadsheetml/2006/main" count="67" uniqueCount="48">
  <si>
    <t>Pakiet nr 5</t>
  </si>
  <si>
    <t>Załącznik nr 2/5</t>
  </si>
  <si>
    <t>Lp.</t>
  </si>
  <si>
    <t>OPIS PRZEDMIOTU ZAMÓWIENIA</t>
  </si>
  <si>
    <t>NAZWA HANDLOWA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</si>
  <si>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</si>
  <si>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</si>
  <si>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</si>
  <si>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</si>
  <si>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</si>
  <si>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</si>
  <si>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VAT</t>
  </si>
  <si>
    <t>WARTOŚĆ BRUTTO</t>
  </si>
  <si>
    <t xml:space="preserve">szt. </t>
  </si>
  <si>
    <t>op</t>
  </si>
  <si>
    <t>op.</t>
  </si>
  <si>
    <t xml:space="preserve">Zestaw do  zakładania szwów                                                      1 x plastikowe kleszczyki typu Kocher 14 cm
1 x metalowa pęseta Adson 12 cm 
6 x tupfery gazowe, wielkości śliwki ze 100% bawełnianej gazy, 20 nitkowej – rozmiar po rozwinięciu  około 20 x 20 cm
1 x metalowy igłotrzymacz  12 cm     
1 x metalowe nożyczki ostre/ostre 11 cm 
1 x serweta z włókniny 50 cm x 50 cm, z przylepnym otworem 10 cm x 5 cm, o gramaturze min. 50 g/m²
1 x nieprzylepna serweta z włókniny 60 cm x 60 cm, o gramaturze min. 50 g/m²
1 x igła podskórna, zielona, 21G 1 1/2 (0,8 x 40 mm)( zapakowana)
1 x igła podskórna, różowa, 18G 1 1/2 (1,2 x 40 mm)( zapakowana)
1 x strzykawka Luer Lock 10 ml ( zapakowana)                      Zestaw zapakowany w opakowanie typu blister w kształcie tacki z trzema wgłębieniami ( o przybliżonej  pojemności 150 ml; 150 ml ; 300 ml) , która może służyć jako nerka. Na opakowaniu samoprzylepna naklejka do wklejenia do dokumentacji pacjenta. Opakowanie handlowe 30 szt.
</t>
  </si>
  <si>
    <t>szt</t>
  </si>
  <si>
    <t xml:space="preserve">Zestaw do cewnikowania pęcherza moczowego. 1 x serweta, nieprzylepna, barierowa z włókniny PP+PE w rozmiarze 45 cm x 75 cm, o gramaturze 55g/m2 , stanowiąca  owinięcie zestawu.4 x tupfery gazowe, wielkości śliwki ze 100% bawełnianej gazy, 20 nitkowej – rozmiar po rozwinięciu  około 20 x 20 cm 1 x żel nawilżający 2,7 g- niemineralny - obojętny - nietłusty - hydrofilny oraz płynny - 2,7 g - sterylizacja za pomocą promieniowania gamma 1 x strzykawka z wodą destylowaną i gliceryną 10ml (zapakowana) przeznaczona do napełnienia balonika cewnika urologicznego 5 x kompresy gazowe 7,5 cm x 7,5 cm, 17n 8w ze 100 % bawełnianej gazy higroskopijnej
1 x serweta nieprzylepna, barierowa z włókniny PP+PE  w rozmiarze 60 cm x 60 cm z centralnym otworem nieprzylepnym o srednicy 5 cm  i rozcięciem , o gramaturze 55g/m2  1 x plastikowe kleszczyki Kocher 14 cm 1 x plastikowa pęseta do opatrunków 12,5 cm 
1 x para nitrylowych rękawic diagnostycznych, rozmiar M – ( nieopakowane)  z wywiniętym mankietem. Zestaw zapakowany w opakowanie typu blister  w kształcie tacki z 1 wgłębieniem, która  może służyć jako nerka. Na opakowaniu samoprzylepna naklejka do wklejenia do dokumentacji pacjenta. Opakowanie handlowe 30 szt.                           </t>
  </si>
  <si>
    <t>Zestaw do dezynfekcji I                                                               6 x tupfery włókninowe wielkości jajka (wiskoza, poliester) – 30g / m² - rozmiar po rozwinięciu około 30 x 20 cm,
1 x plastikowe kleszczyki Kocher 14 cm                               Zestaw zapakowany w opakowanie typu blister w kształcie tacki z trzema wgłębieniami ( o przybliżonej  pojemności 90 ml; 90 ml ; 200 ml) , która może służyć jako nerka. Na opakowaniu samoprzylepna naklejka do wklejenia do dokumentacji pacjenta.   Opakowanie handlowe 72 szt.</t>
  </si>
  <si>
    <t xml:space="preserve">Zestaw do dezynfekcji II                                                          1. 5 x tupfery włókninowe wielkości jajka (wiskoza, poliester) – 30g / m² - rozmiar po rozwinięciu około 30 x 20 cm,  
2. 1 x kleszczyki plastikowe 24 cm typu korcang 
3. 1 x transparentna miseczka plastikowa z podziałką 150 ml Zestaw zapakowany w opakowanie typu blister , w kształcie tacki z  1  wgłębieniem ( o przybliżonej pojemności 250 ml)  , która  może służyć jako nerka. Na opakowaniu samoprzylepna naklejka do wklejenia do dokumentacji pacjenta.                              Opakowanie handlowe 98 szt.
</t>
  </si>
  <si>
    <t>Zestaw do dożylnego wkłucia centralnego 4 x tupfery gazowe, wielkości śliwki ze 100% bawełnianej gazy, 20 nitkowej – rozmiar po rozwinięciu  około 20 x 20 cm 1 x plastikowe kleszczyki Kocher 14 cm 1 x plastikowa pęseta 12,5 cm 1 x strzykawka Luer Lock 10 ml strzykawka 3 częściowa Luer Lock 1 x igła podskóra zielona 21 G 1 1/2 (0,8 x 40 mm) opakowana 1 x ostrze - skalpel 6,5 cm – zakrzywiony- zapakowany 1 x samoprzylepny, przezroczysty opatrunek 10 cm x 15 cm,  zapakowany 6 x kompresy gazowe 7,5 cm x 7,5 cm, 17n 8w ze 100 % bawełnianej gazy higroskopijnej 1 x metalowy uchwyt do  igły Derf 13 cm 1 x nieprzylepna , barierowa serweta z włókniny PP + PE ,w rozmiarze 45 cm x 75 cm, o gramaturze   55 g/m², 1 x  przylepna,  barierowa serweta z włókniny PP + PE,w rozmiarze 45 cm x 75 cm, o gramaturze 55 g/m², z regulowaną wielkością otworu 1 x igła podskórna, różowa,  18 G 1 1/2 (1,2 x 40 mm); opakowana Zestaw zapakowany w opakowanie typu blister w kształcie tacki z dwoma wgłębieniami ( o przybliżonej  pojemności 100 ml; 600 ml),która może służyć jako nerka. Op. handlowe 36 szt.</t>
  </si>
  <si>
    <t>szt.</t>
  </si>
  <si>
    <t xml:space="preserve">Zestaw do nakłucia lędźwiowego                                                 1 x nieprzylepna serweta z włókniny 75 cm x 90 cm, o gramaturze 55 g/m²
1 x plastikowe kleszczyki typu Kocher 14 cm 
6 x tupfery gazowe, wielkości śliwki ze 100% bawełnianej gazy, 20 nitkowej – rozmiar po rozwinięciu  około 20 x 20 cm
1 x dwuwarstwowa, barierowa serweta z włókniny PP + PE, w rozmiarze 75 cm x 90 cm, z  centralnym otworem i przylepnym brzegiem, gramatura 55 g/m²
1 x strzykawka Luer Lock 5 ml ( zapakowana)
1 x igła podskórna, czarna, 22G 1 ¼ (nr 0,7x30mm) ( zapakowana)
1 x igła podskórna, różowa, 18G 1 1/2 (1,2 x 40 mm)( zapakowana)
1 x  sterylny, samoprzylepny opatrunek chłonny 7,2 cm x 5 cm.   Zestaw zapakowany w opakowanie typu blister w kształcie tacki z trzema wgłębieniami, która może służyć jako nerka, o łącznej pojemności 2230 ml. Na opakowaniu samoprzylepna naklejka do wklejenia do dokumentacji pacjenta.                                        Opakowanie handlowe 24 szt.
 </t>
  </si>
  <si>
    <t>Zestaw do toalety jamy ustnej                                                     5 x tupfery gazowe, wielkości śliwki ze 100% bawełnianej gazy, 20 nitkowej – rozmiar po rozwinięciu  około 20 x 20 cm 
1 x ręcznik chłonny 30 x 20 cm
1 x para rękawiczek diagnostycznych , nitrylowych rozmiar M -   z wywiniętym mankietem 
1 x kleszczyki Kocher 14 cm, niebieskie
1 x plastikowa szpatułka laryngologiczna 15 cm                    Zestaw zapakowany w opakowanie typu blister w kształcie tacki z trzema wgłębieniami, która może służyć jako nerka. Opakowanie handlowe 64 szt.</t>
  </si>
  <si>
    <t>Zestaw do usuwania szwów                                                         1 x ostrze – skalpel  6,5 cm ze stali węglowej - zakrzywione ostrze, bez rączki -  zapakowany 
3 x tupfery włókninowe, wielkości śliwki (poliester / wiskoza) - 30 g/m² - rozmiar po rozwinięciu około 19 cm x 20
1 x metalowa pęseta Adson 12 cm 
1 x plastikowa pęseta zielona 12,5 cm                                       Zestaw zapakowany w opakowanie typu blister , w kształcie tacki z  1  wgłębieniem ( o przybliżonej pojemności 300 ml)  , która  może służyć jako nerka. Na opakowaniu samoprzylepna naklejka do wklejenia do dokumentacji pacjenta.                                            Opakowanie handlowe 96 szt.</t>
  </si>
  <si>
    <t>Zestaw do wkłucia obwodowego                                                   2 x kompres włókninowy 7,5 cm x 7,5 cm 
1 x staza bezlateksowa 45 cm x 1,8 cm w kolorze zielonym 
1 x para rękawiczek diagnostycznych , nitrylowych rozmiar M -   z wywiniętym mankietem ( nieopakowanych)
1 x sterylny, przeżroczysty opatrunek IV  z folii poliuretanowej z wycięciem, zapakowany   7 cm x 9 cm                                 Zestaw zapakowany w opakowanie miękkie typu blister .            Opakowanie handlowe 100 szt.</t>
  </si>
  <si>
    <t xml:space="preserve">Zestaw do zmiany opatrunku I                                                       6 x tupfery włókninowe, wielkości śliwki (poliester / wiskoza) - 30 g/m² - rozmiar po rozwinięciu około 19 cm x 20                             1 x plastikowa pęseta  12,5 cm, niebieska
1 x plastikowa  pęseta  12,5 cm, zielona
Zestaw zapakowany w opakowanie typu blister w kształcie tacki z trzema wgłębieniami ( o przybliżonej  pojemności 75 ml; 75 ml ; 150 ml) , która może służyć jako nerka. Na opakowaniu samoprzylepna naklejka do wklejenia do dokumentacji pacjenta.  Opakowanie handlowe 72 szt.      </t>
  </si>
  <si>
    <t>Zestaw do zmiany opatrunku II                                                     5 x tupfery gazowe, wielkości śliwki ze 100% bawełnianej gazy, 20 nitkowej – rozmiar po rozwinięciu  około 20 x 20 cm 
8 x kompresy gazowe 7,5 cm x 7,5 cm, 17n 8w ze 100 % bawełnianej gazy higroskopijnej 
1 x pęseta  12,5 cm, zielona
1 x kleszczyki Kocher 14 cm, niebieskie
1 x nieprzylepna, dwuwarstwowa serweta z włókniny 38 cm x 45 cm, o gramaturze min.50 g/m²,
Zestaw zapakowany w opakowanie typu blister w kształcie tacki z trzema wgłębieniami ( o przybliżonej  pojemności 65 ml; 65 ml ; 140 ml) , która może służyć jako nerka. Na opakowaniu samoprzylepna naklejka do wklejenia do dokumentacji pacjenta.    Opakowanie handlowe 63  szt.</t>
  </si>
  <si>
    <t>Zestaw do zmiany opatrunku III                                                    4 x tupfery gazowe, wielkości śliwki ze 100% bawełnianej gazy, 20 nitkowej – rozmiar po rozwinięciu  około 20 x 20 cm 
1 x para rękawiczek diagnostycznych , nitrylowych rozmiar M -  z wywiniętym mankietem  ( nieopakowanych) 
1 x kleszczyki Kocher 14 cm, niebieskie
1 x  sterylny, samoprzylepny opatrunek chłonny z warstwą klejoną, zapakowany 10 cm x 8 cm 
Zestaw zapakowany w opakowanie miękkie typu blister . Na opakowaniu samoprzylepna naklejka do wklejenia do dokumentacji pacjenta.                                                                                 Opakowanie handlowe 36 szt.</t>
  </si>
  <si>
    <t xml:space="preserve">Zestaw do znieczulenia miejscowego                                           1 x nieprzylepna serweta z włókniny 75 cm x 90 cm, o gramaturze 55 g/m²
1 x plastikowe kleszczyki typu Kocher 14 cm 
5 x tupfery gazowe, wielkości śliwki ze 100% bawełnianej gazy, 20 nitkowej – rozmiar po rozwinięciu  około 20 x 20 cm
1 x dwuwarstwowa, dwuczęściowa  barierowa serweta z włókniny PP + PE, w rozmiarze 2 x 45 cm x 37 cm, z regulowanym otworem gramatura 55 g/m²,
1 x strzykawka Luer Lock 10 ml ( zapakowana)
1 x igła podskórna, czarna, 22G 1 ¼ (nr 0,7x30mm) ( zapakowana)
1 x igła podskórna, różowa 18 G 1 1/2 (1,2 x 40 mm)( zapakowana)
1 x sterylny, samoprzylepny opatrunek chłonny, zapakowany 7,2 cm x 5 cm                                                                               Zestaw zapakowany w opakowanie typu blister w kształcie tacki z trzema wgłębieniami  , która może służyć jako nerka, o łącznej pojemności 1460 ml. Na opakowaniu samoprzylepna naklejka do wklejenia do dokumentacji pacjenta.Opakowanie handlowe 36 szt.
</t>
  </si>
  <si>
    <t>Suma: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</si>
  <si>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</si>
  <si>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</si>
  <si>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</si>
  <si>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</si>
  <si>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 xml:space="preserve"> </t>
  </si>
  <si>
    <t>Kompres jałowy wielowarstwowy, wysokochłonny. Rozmiar: 10 x 10 cm x 1 szt.</t>
  </si>
  <si>
    <t>Kompres jałowy wielowarstwowy, wysokochłonny. Rozmiar: 10 x 20 cm x 1 szt.</t>
  </si>
  <si>
    <t>Kompresy z gazy opatrunkowej 17- nitkowej jałowe z podwiniętymi brzegami, 12 - warstwowe  10 cm x 10 cm x 10 szt. Klasa II A reg 7</t>
  </si>
  <si>
    <t>Kompresy z gazy opatrunkowej 17- nitkowej jałowe z podwiniętymi brzegami, 12 - warstwowe  10 cm x 10 cm x 5 szt. Klasa II A reg 7</t>
  </si>
  <si>
    <t>Kompresy z gazy opatrunkowej 17- nitkowej jałowe z podwiniętymi brzegami, 12 - warstwowe  5 cm x 5 cm x 3 szt. Klasa II A reg 7</t>
  </si>
  <si>
    <t>Kompresy z gazy opatrunkowej 17- nitkowej jałowe z podwiniętymi brzegami, 12 - warstwowe  5 cm x 5 cm 5 5 szt. Klasa II A reg 7</t>
  </si>
  <si>
    <t>Kompresy z gazy opatrunkowej 17- nitkowej jałowe z podwiniętymi brzegami, 12 - warstwowe  7.5 cm x 7.5 cm x 10 szt. Klasa II A reg 7</t>
  </si>
  <si>
    <t>Kompresy z gazy opatrunkowej 17- nitkowej jałowe z podwiniętymi brzegami, 12 - warstwowe  7.5 cm x 7.5 cm x 3 szt. Klasa II A reg 7</t>
  </si>
  <si>
    <t>Kompresy z gazy opatrunkowej 17- nitkowej jałowe z podwiniętymi brzegami, 12 - warstwowe  7.5 cm x 7.5 cm x 5 szt. Klasa II A reg 7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</si>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</sst>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164" formatCode="#,##0.00\ &quot;zł&quot;"/>
    <numFmt numFmtId="165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wrapText="1"/>
    </xf>
    <xf numFmtId="8" fontId="7" fillId="0" borderId="0" xfId="0" applyNumberFormat="1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left" wrapText="1"/>
    </xf>
    <xf numFmtId="164" fontId="7" fillId="0" borderId="0" xfId="0" applyNumberFormat="1" applyFont="1" applyAlignment="1">
      <alignment horizontal="left" wrapText="1"/>
    </xf>
    <xf numFmtId="8" fontId="7" fillId="0" borderId="0" xfId="0" applyNumberFormat="1" applyFont="1" applyAlignment="1">
      <alignment horizontal="left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zoomScale="60" zoomScaleNormal="100" workbookViewId="0">
      <selection activeCell="H25" sqref="H25"/>
    </sheetView>
  </sheetViews>
  <sheetFormatPr defaultRowHeight="15" x14ac:dyDescent="0.25"/>
  <cols>
    <col min="1" max="1" width="4.28515625" customWidth="1"/>
    <col min="2" max="2" width="41.42578125" customWidth="1"/>
    <col min="3" max="3" width="12.7109375" customWidth="1"/>
    <col min="4" max="4" width="8" customWidth="1"/>
    <col min="5" max="5" width="7.85546875" customWidth="1"/>
    <col min="6" max="6" width="9.5703125" customWidth="1"/>
    <col min="8" max="8" width="11.85546875" customWidth="1"/>
    <col min="9" max="9" width="6.42578125" customWidth="1"/>
    <col min="10" max="10" width="11.85546875" customWidth="1"/>
    <col min="11" max="11" width="12.5703125" customWidth="1"/>
  </cols>
  <sheetData>
    <row r="1" spans="1:13" x14ac:dyDescent="0.25">
      <c r="A1" s="13" t="s">
        <v>46</v>
      </c>
    </row>
    <row r="2" spans="1:13" ht="43.5" customHeight="1" x14ac:dyDescent="0.25">
      <c r="A2" s="14" t="s">
        <v>0</v>
      </c>
      <c r="B2" s="15"/>
      <c r="C2" s="15"/>
      <c r="D2" s="15"/>
      <c r="E2" s="16"/>
      <c r="F2" s="14" t="s">
        <v>1</v>
      </c>
      <c r="G2" s="15"/>
      <c r="H2" s="15"/>
      <c r="I2" s="15"/>
      <c r="J2" s="15"/>
      <c r="K2" s="16"/>
    </row>
    <row r="3" spans="1:13" ht="42" customHeight="1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10" t="s">
        <v>7</v>
      </c>
      <c r="G3" s="10" t="s">
        <v>8</v>
      </c>
      <c r="H3" s="4" t="s">
        <v>9</v>
      </c>
      <c r="I3" s="4" t="s">
        <v>10</v>
      </c>
      <c r="J3" s="4" t="s">
        <v>11</v>
      </c>
      <c r="K3" s="4" t="s">
        <v>12</v>
      </c>
    </row>
    <row r="4" spans="1:13" ht="25.5" x14ac:dyDescent="0.25">
      <c r="A4" s="4">
        <v>1</v>
      </c>
      <c r="B4" s="4" t="s">
        <v>37</v>
      </c>
      <c r="C4" s="4"/>
      <c r="D4" s="4" t="s">
        <v>13</v>
      </c>
      <c r="E4" s="4">
        <v>50</v>
      </c>
      <c r="F4" s="12"/>
      <c r="G4" s="12"/>
      <c r="H4" s="10"/>
      <c r="I4" s="5"/>
      <c r="J4" s="10"/>
      <c r="K4" s="10"/>
      <c r="M4" t="s">
        <v>36</v>
      </c>
    </row>
    <row r="5" spans="1:13" ht="25.5" x14ac:dyDescent="0.25">
      <c r="A5" s="11">
        <v>2</v>
      </c>
      <c r="B5" s="4" t="s">
        <v>38</v>
      </c>
      <c r="C5" s="4"/>
      <c r="D5" s="4" t="s">
        <v>13</v>
      </c>
      <c r="E5" s="4">
        <v>50</v>
      </c>
      <c r="F5" s="12"/>
      <c r="G5" s="12"/>
      <c r="H5" s="10"/>
      <c r="I5" s="5"/>
      <c r="J5" s="10"/>
      <c r="K5" s="10"/>
      <c r="M5" t="s">
        <v>36</v>
      </c>
    </row>
    <row r="6" spans="1:13" ht="51" x14ac:dyDescent="0.25">
      <c r="A6" s="4">
        <v>3</v>
      </c>
      <c r="B6" s="4" t="s">
        <v>39</v>
      </c>
      <c r="C6" s="4"/>
      <c r="D6" s="4" t="s">
        <v>14</v>
      </c>
      <c r="E6" s="4">
        <v>4800</v>
      </c>
      <c r="F6" s="12"/>
      <c r="G6" s="12"/>
      <c r="H6" s="10"/>
      <c r="I6" s="5"/>
      <c r="J6" s="10"/>
      <c r="K6" s="10"/>
    </row>
    <row r="7" spans="1:13" ht="51" x14ac:dyDescent="0.25">
      <c r="A7" s="4">
        <v>4</v>
      </c>
      <c r="B7" s="4" t="s">
        <v>40</v>
      </c>
      <c r="C7" s="4"/>
      <c r="D7" s="4" t="s">
        <v>14</v>
      </c>
      <c r="E7" s="4">
        <v>20000</v>
      </c>
      <c r="F7" s="12"/>
      <c r="G7" s="12"/>
      <c r="H7" s="10"/>
      <c r="I7" s="5"/>
      <c r="J7" s="10"/>
      <c r="K7" s="10"/>
    </row>
    <row r="8" spans="1:13" ht="51" x14ac:dyDescent="0.25">
      <c r="A8" s="11">
        <v>5</v>
      </c>
      <c r="B8" s="4" t="s">
        <v>41</v>
      </c>
      <c r="C8" s="4"/>
      <c r="D8" s="4" t="s">
        <v>14</v>
      </c>
      <c r="E8" s="4">
        <v>300000</v>
      </c>
      <c r="F8" s="12"/>
      <c r="G8" s="12"/>
      <c r="H8" s="10"/>
      <c r="I8" s="5"/>
      <c r="J8" s="10"/>
      <c r="K8" s="10"/>
    </row>
    <row r="9" spans="1:13" ht="51" x14ac:dyDescent="0.25">
      <c r="A9" s="4">
        <v>6</v>
      </c>
      <c r="B9" s="4" t="s">
        <v>42</v>
      </c>
      <c r="C9" s="4"/>
      <c r="D9" s="4" t="s">
        <v>14</v>
      </c>
      <c r="E9" s="4">
        <v>100000</v>
      </c>
      <c r="F9" s="12"/>
      <c r="G9" s="12"/>
      <c r="H9" s="10"/>
      <c r="I9" s="5"/>
      <c r="J9" s="10"/>
      <c r="K9" s="10"/>
    </row>
    <row r="10" spans="1:13" ht="51" x14ac:dyDescent="0.25">
      <c r="A10" s="4">
        <v>7</v>
      </c>
      <c r="B10" s="4" t="s">
        <v>43</v>
      </c>
      <c r="C10" s="4"/>
      <c r="D10" s="4" t="s">
        <v>14</v>
      </c>
      <c r="E10" s="4">
        <v>400</v>
      </c>
      <c r="F10" s="12"/>
      <c r="G10" s="12"/>
      <c r="H10" s="10"/>
      <c r="I10" s="5"/>
      <c r="J10" s="10"/>
      <c r="K10" s="10"/>
    </row>
    <row r="11" spans="1:13" ht="51" x14ac:dyDescent="0.25">
      <c r="A11" s="11">
        <v>8</v>
      </c>
      <c r="B11" s="4" t="s">
        <v>44</v>
      </c>
      <c r="C11" s="4"/>
      <c r="D11" s="4" t="s">
        <v>15</v>
      </c>
      <c r="E11" s="4">
        <v>5000</v>
      </c>
      <c r="F11" s="12"/>
      <c r="G11" s="12"/>
      <c r="H11" s="10"/>
      <c r="I11" s="5"/>
      <c r="J11" s="10"/>
      <c r="K11" s="10"/>
    </row>
    <row r="12" spans="1:13" ht="51" x14ac:dyDescent="0.25">
      <c r="A12" s="4">
        <v>9</v>
      </c>
      <c r="B12" s="4" t="s">
        <v>45</v>
      </c>
      <c r="C12" s="4"/>
      <c r="D12" s="4" t="s">
        <v>14</v>
      </c>
      <c r="E12" s="4">
        <v>10000</v>
      </c>
      <c r="F12" s="12"/>
      <c r="G12" s="12"/>
      <c r="H12" s="10"/>
      <c r="I12" s="5"/>
      <c r="J12" s="10"/>
      <c r="K12" s="10"/>
    </row>
    <row r="13" spans="1:13" ht="344.25" x14ac:dyDescent="0.25">
      <c r="A13" s="4">
        <v>10</v>
      </c>
      <c r="B13" s="4" t="s">
        <v>16</v>
      </c>
      <c r="C13" s="8"/>
      <c r="D13" s="4" t="s">
        <v>17</v>
      </c>
      <c r="E13" s="4">
        <v>50</v>
      </c>
      <c r="F13" s="12"/>
      <c r="G13" s="12"/>
      <c r="H13" s="10"/>
      <c r="I13" s="5"/>
      <c r="J13" s="10"/>
      <c r="K13" s="10"/>
    </row>
    <row r="14" spans="1:13" ht="408" x14ac:dyDescent="0.25">
      <c r="A14" s="11">
        <v>11</v>
      </c>
      <c r="B14" s="4" t="s">
        <v>18</v>
      </c>
      <c r="C14" s="8"/>
      <c r="D14" s="4" t="s">
        <v>17</v>
      </c>
      <c r="E14" s="4">
        <v>30</v>
      </c>
      <c r="F14" s="12"/>
      <c r="G14" s="12"/>
      <c r="H14" s="10"/>
      <c r="I14" s="5"/>
      <c r="J14" s="10"/>
      <c r="K14" s="10"/>
    </row>
    <row r="15" spans="1:13" ht="153" x14ac:dyDescent="0.25">
      <c r="A15" s="4">
        <v>12</v>
      </c>
      <c r="B15" s="4" t="s">
        <v>19</v>
      </c>
      <c r="C15" s="8"/>
      <c r="D15" s="4" t="s">
        <v>17</v>
      </c>
      <c r="E15" s="4">
        <v>50</v>
      </c>
      <c r="F15" s="12"/>
      <c r="G15" s="12"/>
      <c r="H15" s="10"/>
      <c r="I15" s="5"/>
      <c r="J15" s="10"/>
      <c r="K15" s="10"/>
    </row>
    <row r="16" spans="1:13" ht="191.25" x14ac:dyDescent="0.25">
      <c r="A16" s="4">
        <v>13</v>
      </c>
      <c r="B16" s="4" t="s">
        <v>20</v>
      </c>
      <c r="C16" s="8"/>
      <c r="D16" s="4" t="s">
        <v>17</v>
      </c>
      <c r="E16" s="4">
        <v>60</v>
      </c>
      <c r="F16" s="12"/>
      <c r="G16" s="12"/>
      <c r="H16" s="10"/>
      <c r="I16" s="5"/>
      <c r="J16" s="10"/>
      <c r="K16" s="10"/>
    </row>
    <row r="17" spans="1:11" ht="331.5" x14ac:dyDescent="0.25">
      <c r="A17" s="11">
        <v>14</v>
      </c>
      <c r="B17" s="4" t="s">
        <v>21</v>
      </c>
      <c r="C17" s="8"/>
      <c r="D17" s="4" t="s">
        <v>22</v>
      </c>
      <c r="E17" s="4">
        <v>33</v>
      </c>
      <c r="F17" s="12"/>
      <c r="G17" s="12"/>
      <c r="H17" s="10"/>
      <c r="I17" s="5"/>
      <c r="J17" s="10"/>
      <c r="K17" s="10"/>
    </row>
    <row r="18" spans="1:11" ht="318.75" x14ac:dyDescent="0.25">
      <c r="A18" s="4">
        <v>15</v>
      </c>
      <c r="B18" s="4" t="s">
        <v>23</v>
      </c>
      <c r="C18" s="8"/>
      <c r="D18" s="4" t="s">
        <v>22</v>
      </c>
      <c r="E18" s="4">
        <v>40</v>
      </c>
      <c r="F18" s="12"/>
      <c r="G18" s="12"/>
      <c r="H18" s="10"/>
      <c r="I18" s="5"/>
      <c r="J18" s="10"/>
      <c r="K18" s="10"/>
    </row>
    <row r="19" spans="1:11" ht="178.5" x14ac:dyDescent="0.25">
      <c r="A19" s="4">
        <v>16</v>
      </c>
      <c r="B19" s="4" t="s">
        <v>24</v>
      </c>
      <c r="C19" s="8"/>
      <c r="D19" s="4" t="s">
        <v>22</v>
      </c>
      <c r="E19" s="4">
        <v>50</v>
      </c>
      <c r="F19" s="12"/>
      <c r="G19" s="12"/>
      <c r="H19" s="10"/>
      <c r="I19" s="5"/>
      <c r="J19" s="10"/>
      <c r="K19" s="10"/>
    </row>
    <row r="20" spans="1:11" ht="191.25" x14ac:dyDescent="0.25">
      <c r="A20" s="11">
        <v>17</v>
      </c>
      <c r="B20" s="4" t="s">
        <v>25</v>
      </c>
      <c r="C20" s="8"/>
      <c r="D20" s="4" t="s">
        <v>17</v>
      </c>
      <c r="E20" s="4">
        <v>50</v>
      </c>
      <c r="F20" s="12"/>
      <c r="G20" s="12"/>
      <c r="H20" s="10"/>
      <c r="I20" s="5"/>
      <c r="J20" s="10"/>
      <c r="K20" s="10"/>
    </row>
    <row r="21" spans="1:11" ht="153" x14ac:dyDescent="0.25">
      <c r="A21" s="4">
        <v>18</v>
      </c>
      <c r="B21" s="4" t="s">
        <v>26</v>
      </c>
      <c r="C21" s="8"/>
      <c r="D21" s="4" t="s">
        <v>17</v>
      </c>
      <c r="E21" s="4">
        <v>100</v>
      </c>
      <c r="F21" s="12"/>
      <c r="G21" s="12"/>
      <c r="H21" s="10"/>
      <c r="I21" s="5"/>
      <c r="J21" s="10"/>
      <c r="K21" s="10"/>
    </row>
    <row r="22" spans="1:11" ht="165.75" x14ac:dyDescent="0.25">
      <c r="A22" s="4">
        <v>19</v>
      </c>
      <c r="B22" s="4" t="s">
        <v>27</v>
      </c>
      <c r="C22" s="8"/>
      <c r="D22" s="4" t="s">
        <v>17</v>
      </c>
      <c r="E22" s="4">
        <v>80</v>
      </c>
      <c r="F22" s="12"/>
      <c r="G22" s="12"/>
      <c r="H22" s="10"/>
      <c r="I22" s="5"/>
      <c r="J22" s="10"/>
      <c r="K22" s="10"/>
    </row>
    <row r="23" spans="1:11" ht="229.5" x14ac:dyDescent="0.25">
      <c r="A23" s="11">
        <v>20</v>
      </c>
      <c r="B23" s="4" t="s">
        <v>28</v>
      </c>
      <c r="C23" s="8"/>
      <c r="D23" s="4" t="s">
        <v>17</v>
      </c>
      <c r="E23" s="4">
        <v>70</v>
      </c>
      <c r="F23" s="12"/>
      <c r="G23" s="12"/>
      <c r="H23" s="10"/>
      <c r="I23" s="5"/>
      <c r="J23" s="10"/>
      <c r="K23" s="10"/>
    </row>
    <row r="24" spans="1:11" ht="204" x14ac:dyDescent="0.25">
      <c r="A24" s="4">
        <v>21</v>
      </c>
      <c r="B24" s="4" t="s">
        <v>29</v>
      </c>
      <c r="C24" s="8"/>
      <c r="D24" s="4" t="s">
        <v>17</v>
      </c>
      <c r="E24" s="4">
        <v>70</v>
      </c>
      <c r="F24" s="12"/>
      <c r="G24" s="12"/>
      <c r="H24" s="10"/>
      <c r="I24" s="5"/>
      <c r="J24" s="10"/>
      <c r="K24" s="10"/>
    </row>
    <row r="25" spans="1:11" ht="331.5" x14ac:dyDescent="0.25">
      <c r="A25" s="4">
        <v>22</v>
      </c>
      <c r="B25" s="4" t="s">
        <v>30</v>
      </c>
      <c r="C25" s="8"/>
      <c r="D25" s="4" t="s">
        <v>17</v>
      </c>
      <c r="E25" s="6">
        <v>72</v>
      </c>
      <c r="F25" s="12"/>
      <c r="G25" s="12"/>
      <c r="H25" s="10"/>
      <c r="I25" s="5"/>
      <c r="J25" s="10"/>
      <c r="K25" s="10"/>
    </row>
    <row r="26" spans="1:11" x14ac:dyDescent="0.25">
      <c r="A26" s="7"/>
      <c r="B26" s="7"/>
      <c r="C26" s="9"/>
      <c r="D26" s="7"/>
      <c r="E26" s="7"/>
      <c r="F26" s="17" t="s">
        <v>31</v>
      </c>
      <c r="G26" s="17"/>
      <c r="H26" s="10">
        <f>SUM(H4:H25)</f>
        <v>0</v>
      </c>
      <c r="I26" s="5"/>
      <c r="J26" s="10">
        <f>SUM(J4:J25)</f>
        <v>0</v>
      </c>
      <c r="K26" s="10">
        <f>SUM(K4:K25)</f>
        <v>0</v>
      </c>
    </row>
    <row r="27" spans="1:11" x14ac:dyDescent="0.25">
      <c r="A27" s="1"/>
      <c r="B27" s="18" t="s">
        <v>32</v>
      </c>
      <c r="C27" s="18"/>
      <c r="D27" s="18"/>
      <c r="E27" s="18"/>
      <c r="F27" s="18"/>
      <c r="G27" s="19"/>
      <c r="H27" s="19"/>
      <c r="I27" s="2"/>
      <c r="J27" s="3"/>
      <c r="K27" s="3"/>
    </row>
    <row r="28" spans="1:11" x14ac:dyDescent="0.25">
      <c r="A28" s="22"/>
      <c r="B28" s="24" t="s">
        <v>32</v>
      </c>
      <c r="C28" s="24"/>
      <c r="D28" s="24"/>
      <c r="E28" s="24"/>
      <c r="F28" s="25"/>
      <c r="G28" s="26"/>
      <c r="H28" s="26"/>
      <c r="I28" s="27"/>
      <c r="J28" s="28"/>
      <c r="K28" s="26"/>
    </row>
    <row r="29" spans="1:11" x14ac:dyDescent="0.25">
      <c r="A29" s="23"/>
      <c r="B29" s="29" t="s">
        <v>33</v>
      </c>
      <c r="C29" s="30"/>
      <c r="D29" s="30"/>
      <c r="E29" s="30"/>
      <c r="F29" s="31"/>
      <c r="G29" s="32"/>
      <c r="H29" s="32"/>
      <c r="I29" s="32"/>
      <c r="J29" s="33"/>
      <c r="K29" s="32"/>
    </row>
    <row r="30" spans="1:11" x14ac:dyDescent="0.25">
      <c r="A30" s="23"/>
      <c r="B30" s="36" t="s">
        <v>34</v>
      </c>
      <c r="C30" s="36"/>
      <c r="D30" s="36"/>
      <c r="E30" s="36"/>
      <c r="F30" s="36"/>
      <c r="G30" s="36"/>
      <c r="H30" s="36"/>
      <c r="I30" s="36"/>
      <c r="J30" s="36"/>
      <c r="K30" s="36"/>
    </row>
    <row r="31" spans="1:11" x14ac:dyDescent="0.25">
      <c r="A31" s="23"/>
      <c r="B31" s="36" t="s">
        <v>35</v>
      </c>
      <c r="C31" s="36"/>
      <c r="D31" s="36"/>
      <c r="E31" s="36"/>
      <c r="F31" s="36"/>
      <c r="G31" s="36"/>
      <c r="H31" s="36"/>
      <c r="I31" s="36"/>
      <c r="J31" s="36"/>
      <c r="K31" s="36"/>
    </row>
    <row r="33" spans="1:11" ht="41.25" customHeight="1" x14ac:dyDescent="0.25">
      <c r="A33" s="34" t="s">
        <v>47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pans="1:11" x14ac:dyDescent="0.25">
      <c r="A34" s="21"/>
      <c r="B34" s="21"/>
      <c r="C34" s="21"/>
      <c r="D34" s="21"/>
      <c r="E34" s="21"/>
      <c r="F34" s="20"/>
      <c r="G34" s="20"/>
      <c r="H34" s="21"/>
      <c r="I34" s="20"/>
      <c r="J34" s="20"/>
      <c r="K34" s="20"/>
    </row>
  </sheetData>
  <mergeCells count="9">
    <mergeCell ref="A2:E2"/>
    <mergeCell ref="F2:K2"/>
    <mergeCell ref="F26:G26"/>
    <mergeCell ref="B27:H27"/>
    <mergeCell ref="F34:G34"/>
    <mergeCell ref="I34:K34"/>
    <mergeCell ref="A33:K33"/>
    <mergeCell ref="B30:K30"/>
    <mergeCell ref="B31:K31"/>
  </mergeCells>
  <pageMargins left="0.7" right="0.7" top="0.75" bottom="0.75" header="0.3" footer="0.3"/>
  <pageSetup paperSize="9" scale="97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2020-10-07T08:01:25Z</cp:lastPrinted>
  <dcterms:created xsi:type="dcterms:W3CDTF">2020-09-11T08:09:13Z</dcterms:created>
  <dcterms:modified xsi:type="dcterms:W3CDTF">2021-12-16T14:28:08Z</dcterms:modified>
</cp:coreProperties>
</file>